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2" windowWidth="15276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H23" i="2"/>
  <c r="G23"/>
  <c r="F23"/>
  <c r="E23"/>
  <c r="D23"/>
  <c r="H10"/>
  <c r="G10"/>
  <c r="F10"/>
  <c r="E10"/>
  <c r="D10"/>
  <c r="H14" l="1"/>
  <c r="G14"/>
  <c r="F14"/>
  <c r="E14"/>
  <c r="D14"/>
  <c r="D27" l="1"/>
  <c r="F27" l="1"/>
  <c r="F28" s="1"/>
  <c r="G27"/>
  <c r="G28" s="1"/>
  <c r="H27"/>
  <c r="H28" s="1"/>
  <c r="E27"/>
  <c r="E28" s="1"/>
</calcChain>
</file>

<file path=xl/sharedStrings.xml><?xml version="1.0" encoding="utf-8"?>
<sst xmlns="http://schemas.openxmlformats.org/spreadsheetml/2006/main" count="52" uniqueCount="34">
  <si>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</si>
  <si>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</si>
  <si>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</si>
  <si>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</si>
  <si>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</si>
  <si>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</si>
  <si>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</si>
  <si>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</si>
  <si>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</si>
  <si>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</si>
  <si>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</si>
  <si>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</si>
  <si>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</si>
  <si>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</si>
  <si>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г</t>
  </si>
  <si>
    <t>Хлеб ржано-пшеничный</t>
  </si>
  <si>
    <t>Яблоко (поштучно)</t>
  </si>
  <si>
    <t>4 день</t>
  </si>
  <si>
    <t>Вес блюда</t>
  </si>
  <si>
    <t>Энергетическая ценность, ккал</t>
  </si>
  <si>
    <t>Батон нарезной</t>
  </si>
  <si>
    <t>Каша гречневая рассыпчатая</t>
  </si>
  <si>
    <t>Рис отварной</t>
  </si>
  <si>
    <t>Борщ с капустой и картофелем</t>
  </si>
  <si>
    <t>Второй завтрак</t>
  </si>
  <si>
    <t>Итого второй завтрак:</t>
  </si>
  <si>
    <t>Птица в соусе с томатом</t>
  </si>
  <si>
    <t>Мясо тушеное</t>
  </si>
  <si>
    <t>Молоко кипяченое</t>
  </si>
  <si>
    <t>Сок фруктовый</t>
  </si>
  <si>
    <t>Помидор свежий</t>
  </si>
  <si>
    <t>Огурец маринованный</t>
  </si>
  <si>
    <t>Компот из кураги</t>
  </si>
  <si>
    <t>Меню на 27.03.2025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</si>
</sst>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4">
    <xf numFmtId="0" fontId="1" fillId="0" borderId="0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</xf>
    <xf numFmtId="164" fontId="2" fillId="2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top"/>
    </xf>
    <xf numFmtId="3" fontId="2" fillId="2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3" fontId="3" fillId="0" borderId="1" xfId="0" applyNumberFormat="1" applyFont="1" applyFill="1" applyBorder="1" applyAlignment="1" applyProtection="1">
      <alignment horizontal="center" vertical="top"/>
    </xf>
    <xf numFmtId="3" fontId="3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8"/>
  <sheetViews>
    <sheetView tabSelected="1" zoomScaleNormal="100" workbookViewId="0">
      <selection activeCell="A2" sqref="A2:A3"/>
    </sheetView>
  </sheetViews>
  <sheetFormatPr defaultRowHeight="13.2"/>
  <cols>
    <col min="1" max="1" width="9.44140625" customWidth="1"/>
    <col min="2" max="2" width="32.33203125" customWidth="1"/>
    <col min="3" max="3" width="5.5546875" customWidth="1"/>
    <col min="4" max="4" width="7.33203125" customWidth="1"/>
    <col min="5" max="7" width="9.88671875" customWidth="1"/>
    <col min="8" max="8" width="11.44140625" customWidth="1"/>
    <col min="9" max="9" width="9.44140625" customWidth="1"/>
  </cols>
  <sheetData>
    <row r="1" spans="1:36" ht="42.75" customHeight="1">
      <c r="A1" s="52" t="s">
        <v>33</v>
      </c>
      <c r="B1" s="52"/>
      <c r="C1" s="52"/>
      <c r="D1" s="52"/>
      <c r="E1" s="52"/>
      <c r="F1" s="52"/>
      <c r="G1" s="52"/>
      <c r="H1" s="52"/>
      <c r="I1" s="52"/>
    </row>
    <row r="2" spans="1:36" ht="12.75" customHeight="1">
      <c r="A2" s="57"/>
      <c r="B2" s="57" t="s">
        <v>5</v>
      </c>
      <c r="C2" s="53" t="s">
        <v>18</v>
      </c>
      <c r="D2" s="54"/>
      <c r="E2" s="58" t="s">
        <v>7</v>
      </c>
      <c r="F2" s="59"/>
      <c r="G2" s="60"/>
      <c r="H2" s="61" t="s">
        <v>19</v>
      </c>
      <c r="I2" s="57" t="s">
        <v>6</v>
      </c>
    </row>
    <row r="3" spans="1:36" ht="99.75" customHeight="1">
      <c r="A3" s="57"/>
      <c r="B3" s="57"/>
      <c r="C3" s="55"/>
      <c r="D3" s="56"/>
      <c r="E3" s="4" t="s">
        <v>3</v>
      </c>
      <c r="F3" s="33" t="s">
        <v>8</v>
      </c>
      <c r="G3" s="33" t="s">
        <v>9</v>
      </c>
      <c r="H3" s="62"/>
      <c r="I3" s="57"/>
    </row>
    <row r="4" spans="1:36" s="32" customFormat="1">
      <c r="A4" s="30" t="s">
        <v>17</v>
      </c>
      <c r="B4" s="30" t="s">
        <v>0</v>
      </c>
      <c r="C4" s="30"/>
      <c r="D4" s="31"/>
      <c r="E4" s="31"/>
      <c r="F4" s="31"/>
      <c r="G4" s="31"/>
      <c r="H4" s="31"/>
      <c r="I4" s="30" t="s">
        <v>17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63"/>
      <c r="B5" s="16" t="s">
        <v>30</v>
      </c>
      <c r="C5" s="6" t="s">
        <v>14</v>
      </c>
      <c r="D5" s="34">
        <v>100</v>
      </c>
      <c r="E5" s="17">
        <v>1.1000000000000001</v>
      </c>
      <c r="F5" s="17">
        <v>0.2</v>
      </c>
      <c r="G5" s="17">
        <v>3.8</v>
      </c>
      <c r="H5" s="17">
        <v>24</v>
      </c>
      <c r="I5" s="34">
        <v>106</v>
      </c>
    </row>
    <row r="6" spans="1:36">
      <c r="A6" s="50"/>
      <c r="B6" s="15" t="s">
        <v>26</v>
      </c>
      <c r="C6" s="36" t="s">
        <v>14</v>
      </c>
      <c r="D6" s="36">
        <v>120</v>
      </c>
      <c r="E6" s="36">
        <v>13.6</v>
      </c>
      <c r="F6" s="36">
        <v>13.5</v>
      </c>
      <c r="G6" s="36">
        <v>4.0999999999999996</v>
      </c>
      <c r="H6" s="44">
        <v>192</v>
      </c>
      <c r="I6" s="36">
        <v>405</v>
      </c>
    </row>
    <row r="7" spans="1:36" s="38" customFormat="1">
      <c r="A7" s="50"/>
      <c r="B7" s="9" t="s">
        <v>22</v>
      </c>
      <c r="C7" s="7" t="s">
        <v>14</v>
      </c>
      <c r="D7" s="36">
        <v>180</v>
      </c>
      <c r="E7" s="36">
        <v>4.43</v>
      </c>
      <c r="F7" s="36">
        <v>7.32</v>
      </c>
      <c r="G7" s="36">
        <v>40.57</v>
      </c>
      <c r="H7" s="36">
        <v>245.52</v>
      </c>
      <c r="I7" s="36">
        <v>414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>
      <c r="A8" s="50"/>
      <c r="B8" s="5" t="s">
        <v>10</v>
      </c>
      <c r="C8" s="35" t="s">
        <v>14</v>
      </c>
      <c r="D8" s="36">
        <v>200</v>
      </c>
      <c r="E8" s="36">
        <v>1.4</v>
      </c>
      <c r="F8" s="36">
        <v>1.2</v>
      </c>
      <c r="G8" s="36">
        <v>11.4</v>
      </c>
      <c r="H8" s="36">
        <v>63</v>
      </c>
      <c r="I8" s="36">
        <v>501</v>
      </c>
    </row>
    <row r="9" spans="1:36" s="38" customFormat="1">
      <c r="A9" s="50"/>
      <c r="B9" s="20" t="s">
        <v>20</v>
      </c>
      <c r="C9" s="7" t="s">
        <v>14</v>
      </c>
      <c r="D9" s="36">
        <v>20</v>
      </c>
      <c r="E9" s="1">
        <v>1.5</v>
      </c>
      <c r="F9" s="1">
        <v>0.57999999999999996</v>
      </c>
      <c r="G9" s="1">
        <v>10.28</v>
      </c>
      <c r="H9" s="1">
        <v>52.4</v>
      </c>
      <c r="I9" s="8">
        <v>111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>
      <c r="A10" s="51"/>
      <c r="B10" s="11" t="s">
        <v>1</v>
      </c>
      <c r="C10" s="12"/>
      <c r="D10" s="46">
        <f>SUM(D5:D9)</f>
        <v>620</v>
      </c>
      <c r="E10" s="21">
        <f>SUM(E5:E9)</f>
        <v>22.029999999999998</v>
      </c>
      <c r="F10" s="21">
        <f>SUM(F5:F9)</f>
        <v>22.799999999999997</v>
      </c>
      <c r="G10" s="21">
        <f>SUM(G5:G9)</f>
        <v>70.149999999999991</v>
      </c>
      <c r="H10" s="21">
        <f>SUM(H5:H9)</f>
        <v>576.91999999999996</v>
      </c>
      <c r="I10" s="10"/>
    </row>
    <row r="11" spans="1:36">
      <c r="A11" s="47"/>
      <c r="B11" s="23" t="s">
        <v>24</v>
      </c>
      <c r="C11" s="12"/>
      <c r="D11" s="21"/>
      <c r="E11" s="21"/>
      <c r="F11" s="21"/>
      <c r="G11" s="21"/>
      <c r="H11" s="21"/>
      <c r="I11" s="10"/>
    </row>
    <row r="12" spans="1:36">
      <c r="A12" s="48"/>
      <c r="B12" s="40" t="s">
        <v>28</v>
      </c>
      <c r="C12" s="7" t="s">
        <v>14</v>
      </c>
      <c r="D12" s="42">
        <v>200</v>
      </c>
      <c r="E12" s="41">
        <v>5.8</v>
      </c>
      <c r="F12" s="41">
        <v>5</v>
      </c>
      <c r="G12" s="41">
        <v>9.6</v>
      </c>
      <c r="H12" s="41">
        <v>106</v>
      </c>
      <c r="I12" s="43">
        <v>515</v>
      </c>
    </row>
    <row r="13" spans="1:36">
      <c r="A13" s="48"/>
      <c r="B13" s="20" t="s">
        <v>20</v>
      </c>
      <c r="C13" s="7" t="s">
        <v>14</v>
      </c>
      <c r="D13" s="36">
        <v>20</v>
      </c>
      <c r="E13" s="1">
        <v>1.5</v>
      </c>
      <c r="F13" s="1">
        <v>0.57999999999999996</v>
      </c>
      <c r="G13" s="1">
        <v>10.28</v>
      </c>
      <c r="H13" s="1">
        <v>52.4</v>
      </c>
      <c r="I13" s="8">
        <v>111</v>
      </c>
    </row>
    <row r="14" spans="1:36">
      <c r="A14" s="49"/>
      <c r="B14" s="22" t="s">
        <v>25</v>
      </c>
      <c r="C14" s="12"/>
      <c r="D14" s="46">
        <f>SUM(D12:D13)</f>
        <v>220</v>
      </c>
      <c r="E14" s="21">
        <f>SUM(E12:E13)</f>
        <v>7.3</v>
      </c>
      <c r="F14" s="21">
        <f>SUM(F12:F13)</f>
        <v>5.58</v>
      </c>
      <c r="G14" s="21">
        <f>SUM(G12:G13)</f>
        <v>19.88</v>
      </c>
      <c r="H14" s="21">
        <f>SUM(H12:H13)</f>
        <v>158.4</v>
      </c>
      <c r="I14" s="10"/>
    </row>
    <row r="15" spans="1:36">
      <c r="A15" s="47"/>
      <c r="B15" s="37" t="s">
        <v>2</v>
      </c>
      <c r="C15" s="12"/>
      <c r="D15" s="13"/>
      <c r="E15" s="21"/>
      <c r="F15" s="21"/>
      <c r="G15" s="21"/>
      <c r="H15" s="21"/>
      <c r="I15" s="10"/>
    </row>
    <row r="16" spans="1:36" ht="14.4" customHeight="1">
      <c r="A16" s="48"/>
      <c r="B16" s="9" t="s">
        <v>31</v>
      </c>
      <c r="C16" s="7" t="s">
        <v>14</v>
      </c>
      <c r="D16" s="34">
        <v>100</v>
      </c>
      <c r="E16" s="17">
        <v>0.8</v>
      </c>
      <c r="F16" s="17">
        <v>0.1</v>
      </c>
      <c r="G16" s="17">
        <v>1.7</v>
      </c>
      <c r="H16" s="17">
        <v>11</v>
      </c>
      <c r="I16" s="8">
        <v>149</v>
      </c>
    </row>
    <row r="17" spans="1:9">
      <c r="A17" s="48"/>
      <c r="B17" s="16" t="s">
        <v>23</v>
      </c>
      <c r="C17" s="6" t="s">
        <v>14</v>
      </c>
      <c r="D17" s="25">
        <v>250</v>
      </c>
      <c r="E17" s="17">
        <v>1.82</v>
      </c>
      <c r="F17" s="17">
        <v>5</v>
      </c>
      <c r="G17" s="17">
        <v>10.65</v>
      </c>
      <c r="H17" s="17">
        <v>95</v>
      </c>
      <c r="I17" s="34">
        <v>128</v>
      </c>
    </row>
    <row r="18" spans="1:9">
      <c r="A18" s="48"/>
      <c r="B18" s="24" t="s">
        <v>21</v>
      </c>
      <c r="C18" s="27" t="s">
        <v>14</v>
      </c>
      <c r="D18" s="34">
        <v>180</v>
      </c>
      <c r="E18" s="17">
        <v>9.36</v>
      </c>
      <c r="F18" s="17">
        <v>20.52</v>
      </c>
      <c r="G18" s="17">
        <v>41.4</v>
      </c>
      <c r="H18" s="17">
        <v>387.6</v>
      </c>
      <c r="I18" s="34">
        <v>237</v>
      </c>
    </row>
    <row r="19" spans="1:9">
      <c r="A19" s="48"/>
      <c r="B19" s="9" t="s">
        <v>27</v>
      </c>
      <c r="C19" s="7" t="s">
        <v>14</v>
      </c>
      <c r="D19" s="36">
        <v>120</v>
      </c>
      <c r="E19" s="1">
        <v>18.239999999999998</v>
      </c>
      <c r="F19" s="1">
        <v>20.88</v>
      </c>
      <c r="G19" s="1">
        <v>2.76</v>
      </c>
      <c r="H19" s="1">
        <v>272.39999999999998</v>
      </c>
      <c r="I19" s="36">
        <v>363</v>
      </c>
    </row>
    <row r="20" spans="1:9">
      <c r="A20" s="48"/>
      <c r="B20" s="19" t="s">
        <v>32</v>
      </c>
      <c r="C20" s="6" t="s">
        <v>14</v>
      </c>
      <c r="D20" s="34">
        <v>200</v>
      </c>
      <c r="E20" s="18">
        <v>0.3</v>
      </c>
      <c r="F20" s="18">
        <v>0</v>
      </c>
      <c r="G20" s="18">
        <v>20.100000000000001</v>
      </c>
      <c r="H20" s="17">
        <v>81</v>
      </c>
      <c r="I20" s="34">
        <v>512</v>
      </c>
    </row>
    <row r="21" spans="1:9">
      <c r="A21" s="48"/>
      <c r="B21" s="20" t="s">
        <v>15</v>
      </c>
      <c r="C21" s="7" t="s">
        <v>14</v>
      </c>
      <c r="D21" s="36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36">
        <v>110</v>
      </c>
    </row>
    <row r="22" spans="1:9">
      <c r="A22" s="48"/>
      <c r="B22" s="20" t="s">
        <v>20</v>
      </c>
      <c r="C22" s="7" t="s">
        <v>14</v>
      </c>
      <c r="D22" s="36">
        <v>20</v>
      </c>
      <c r="E22" s="1">
        <v>1.5</v>
      </c>
      <c r="F22" s="1">
        <v>0.57999999999999996</v>
      </c>
      <c r="G22" s="1">
        <v>10.28</v>
      </c>
      <c r="H22" s="1">
        <v>52.4</v>
      </c>
      <c r="I22" s="8">
        <v>111</v>
      </c>
    </row>
    <row r="23" spans="1:9">
      <c r="A23" s="49"/>
      <c r="B23" s="2" t="s">
        <v>11</v>
      </c>
      <c r="C23" s="2"/>
      <c r="D23" s="45">
        <f>SUM(D16:D22)</f>
        <v>900</v>
      </c>
      <c r="E23" s="3">
        <f>SUM(E16:E22)</f>
        <v>34</v>
      </c>
      <c r="F23" s="3">
        <f>SUM(F16:F22)</f>
        <v>47.44</v>
      </c>
      <c r="G23" s="3">
        <f>SUM(G16:G22)</f>
        <v>97.09</v>
      </c>
      <c r="H23" s="3">
        <f>SUM(H16:H22)</f>
        <v>953.69999999999993</v>
      </c>
      <c r="I23" s="36"/>
    </row>
    <row r="24" spans="1:9">
      <c r="A24" s="63"/>
      <c r="B24" s="37" t="s">
        <v>4</v>
      </c>
      <c r="C24" s="37"/>
      <c r="D24" s="15"/>
      <c r="E24" s="1"/>
      <c r="F24" s="1"/>
      <c r="G24" s="1"/>
      <c r="H24" s="1"/>
      <c r="I24" s="36"/>
    </row>
    <row r="25" spans="1:9">
      <c r="A25" s="50"/>
      <c r="B25" s="26" t="s">
        <v>29</v>
      </c>
      <c r="C25" s="28" t="s">
        <v>14</v>
      </c>
      <c r="D25" s="36">
        <v>200</v>
      </c>
      <c r="E25" s="14">
        <v>1</v>
      </c>
      <c r="F25" s="14">
        <v>0.2</v>
      </c>
      <c r="G25" s="14">
        <v>0.2</v>
      </c>
      <c r="H25" s="1">
        <v>92</v>
      </c>
      <c r="I25" s="36">
        <v>518</v>
      </c>
    </row>
    <row r="26" spans="1:9">
      <c r="A26" s="50"/>
      <c r="B26" s="9" t="s">
        <v>16</v>
      </c>
      <c r="C26" s="7" t="s">
        <v>14</v>
      </c>
      <c r="D26" s="39">
        <v>150</v>
      </c>
      <c r="E26" s="1">
        <v>0.53</v>
      </c>
      <c r="F26" s="1">
        <v>0.53</v>
      </c>
      <c r="G26" s="1">
        <v>12.89</v>
      </c>
      <c r="H26" s="1">
        <v>61.84</v>
      </c>
      <c r="I26" s="8">
        <v>112</v>
      </c>
    </row>
    <row r="27" spans="1:9">
      <c r="A27" s="50"/>
      <c r="B27" s="2" t="s">
        <v>12</v>
      </c>
      <c r="C27" s="29"/>
      <c r="D27" s="45">
        <f>SUM(D25:D26)</f>
        <v>350</v>
      </c>
      <c r="E27" s="3">
        <f>SUM(E25:E26)</f>
        <v>1.53</v>
      </c>
      <c r="F27" s="3">
        <f t="shared" ref="F27:H27" si="0">SUM(F25:F26)</f>
        <v>0.73</v>
      </c>
      <c r="G27" s="3">
        <f t="shared" si="0"/>
        <v>13.09</v>
      </c>
      <c r="H27" s="3">
        <f t="shared" si="0"/>
        <v>153.84</v>
      </c>
      <c r="I27" s="15"/>
    </row>
    <row r="28" spans="1:9">
      <c r="A28" s="51"/>
      <c r="B28" s="2" t="s">
        <v>13</v>
      </c>
      <c r="C28" s="2"/>
      <c r="D28" s="15"/>
      <c r="E28" s="3">
        <f>E10+E14+E23+E27</f>
        <v>64.86</v>
      </c>
      <c r="F28" s="3">
        <f>F10+F14+F23+F27</f>
        <v>76.55</v>
      </c>
      <c r="G28" s="3">
        <f>G10+G14+G23+G27</f>
        <v>200.21</v>
      </c>
      <c r="H28" s="3">
        <f>H10+H14+H23+H27</f>
        <v>1842.86</v>
      </c>
      <c r="I28" s="15"/>
    </row>
  </sheetData>
  <mergeCells count="11">
    <mergeCell ref="A11:A14"/>
    <mergeCell ref="A15:A23"/>
    <mergeCell ref="A24:A28"/>
    <mergeCell ref="A5:A10"/>
    <mergeCell ref="A1:I1"/>
    <mergeCell ref="C2:D3"/>
    <mergeCell ref="I2:I3"/>
    <mergeCell ref="A2:A3"/>
    <mergeCell ref="B2:B3"/>
    <mergeCell ref="E2:G2"/>
    <mergeCell ref="H2:H3"/>
  </mergeCells>
  <phoneticPr fontId="4" type="noConversion"/>
  <pageMargins left="0.23622047244094491" right="0.23622047244094491" top="0" bottom="0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79531845909</cp:lastModifiedBy>
  <cp:lastPrinted>2022-03-18T05:11:06Z</cp:lastPrinted>
  <dcterms:created xsi:type="dcterms:W3CDTF">2017-12-27T06:34:06Z</dcterms:created>
  <dcterms:modified xsi:type="dcterms:W3CDTF">2025-03-24T09:26:29Z</dcterms:modified>
</cp:coreProperties>
</file>